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27F4B66B-3425-4C8F-9991-56526DF8C8F9}"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<sst xmlns="http://schemas.openxmlformats.org/spreadsheetml/2006/main" count="4134" uniqueCount="963">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</sst>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A12" sqref="A12:J12"/>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540</v>
      </c>
      <c r="B10" s="111"/>
      <c r="C10" s="103" t="str">
        <f>VLOOKUP(A10,Listado!1:1048576,6,0)</f>
        <v>G. MANTENIMIENTO</v>
      </c>
      <c r="D10" s="103"/>
      <c r="E10" s="103"/>
      <c r="F10" s="103"/>
      <c r="G10" s="103" t="str">
        <f>VLOOKUP(A10,Listado!1:1048576,7,0)</f>
        <v>Asistente 1</v>
      </c>
      <c r="H10" s="103"/>
      <c r="I10" s="104" t="str">
        <f>VLOOKUP(A10,Listado!1:1048576,2,0)</f>
        <v>Soporte para obras ferroviarias de infraestructura y vía</v>
      </c>
      <c r="J10" s="105"/>
      <c r="K10" s="103" t="str">
        <f>VLOOKUP(A10,Listado!1:1048576,11,0)</f>
        <v>Sevilla</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66.8" customHeight="1" thickTop="1" thickBot="1" x14ac:dyDescent="0.3">
      <c r="A17" s="151" t="str">
        <f>VLOOKUP(A10,Listado!1:1048576,18,0)</f>
        <v>Al menos 5 años de experiencia en obras de mantenimiento ferroviarias de AV.
Valorable habilitaciones en seguridad en la circulación (Piloto de seguridad habilitado y/o Encargado de Trabajos).
Valorable habilitación en inspección de soldaduras.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24o+GWlCc/QYpydd7c2Q+v5qzo8FkR4zkhrnH3fq7Ln/vhgWOnyQuYM8oECMfmfpUTiLvCzph5MRMhVTTw8sg==" saltValue="W5H+pIzRwM0AVaPLTUS0o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2022-11-02T10:05:21Z</dcterms:modified>
</cp:coreProperties>
</file>